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10575"/>
  </bookViews>
  <sheets>
    <sheet name="Sheet1" sheetId="1" r:id="rId1"/>
    <sheet name="Sheet2" sheetId="2" r:id="rId2"/>
    <sheet name="Sheet3" sheetId="3" r:id="rId3"/>
  </sheets>
  <definedNames>
    <definedName name="_xlnm._FilterDatabase" localSheetId="0" hidden="1">Sheet1!$A$3:$L$26</definedName>
    <definedName name="_xlnm.Print_Titles" localSheetId="0">Sheet1!$2:$3</definedName>
  </definedNames>
  <calcPr calcId="144525"/>
</workbook>
</file>

<file path=xl/sharedStrings.xml><?xml version="1.0" encoding="utf-8"?>
<sst xmlns="http://schemas.openxmlformats.org/spreadsheetml/2006/main" count="110" uniqueCount="73">
  <si>
    <t>北京体育大学2023年公开招聘岗位一览表</t>
  </si>
  <si>
    <t>序号</t>
  </si>
  <si>
    <t>用人单位</t>
  </si>
  <si>
    <t>岗位类别</t>
  </si>
  <si>
    <t>学科、专业</t>
  </si>
  <si>
    <t>学历学位</t>
  </si>
  <si>
    <t>人员与数量</t>
  </si>
  <si>
    <t>备注（岗位条件）</t>
  </si>
  <si>
    <t>国内北京生源应届毕业生</t>
  </si>
  <si>
    <t>国内非北京生源应届毕业生</t>
  </si>
  <si>
    <t>其他</t>
  </si>
  <si>
    <t>小计</t>
  </si>
  <si>
    <t>马克思主义学院</t>
  </si>
  <si>
    <t>专任教师</t>
  </si>
  <si>
    <t>0305马克思主义理论、0602中国史、0101哲学、0201理论经济学、0302政治学</t>
  </si>
  <si>
    <t>博士</t>
  </si>
  <si>
    <t>中共党员（含预备党员）。可为符合条件的留学回国人员办理落户。</t>
  </si>
  <si>
    <t>管理学院</t>
  </si>
  <si>
    <t>1204公共管理学、1202工商管理学</t>
  </si>
  <si>
    <t>重点招聘方向为行政管理、公共政策、电子政务、应急管理、人力资源管理、组织行为学、战略管理、体育管理学。可为符合条件的留学回国人员办理落户。</t>
  </si>
  <si>
    <t>体育商学院</t>
  </si>
  <si>
    <t>1202工商管理学、1201管理科学与工程</t>
  </si>
  <si>
    <t>新闻与传播学院</t>
  </si>
  <si>
    <t>0503新闻传播学</t>
  </si>
  <si>
    <t>同等条件下，有新媒体技术、大数据技术等方面教学科研工作相关经历者优先。</t>
  </si>
  <si>
    <t>国际体育组织学院（外国语学院）</t>
  </si>
  <si>
    <t>030207国际关系、030206国际政治</t>
  </si>
  <si>
    <t>艺术学院</t>
  </si>
  <si>
    <t>1301艺术学</t>
  </si>
  <si>
    <t>硕士及以上</t>
  </si>
  <si>
    <t>年龄一般不超过40岁，具有博士学历学位的年龄可放宽至45岁。承担现代舞基训、编导课程教学或拉丁舞教学或舞蹈史论教学或钢琴伴奏工作。其中，现代舞基训、编导教师，个人代表作获得过省部级舞蹈比赛一等奖，或参加全国比赛并获奖；拉丁舞教师，获得过全国锦标赛A组前12名或职业组前6名成绩；舞蹈史论教师，主持过省部级（含）以上科研项目，并产出过高水平学术成果。</t>
  </si>
  <si>
    <t>人文学院</t>
  </si>
  <si>
    <t>0303社会学、0301法学、0101哲学、06历史学、0302政治学</t>
  </si>
  <si>
    <t>教育学院（体育师范学院）</t>
  </si>
  <si>
    <t>040101教育学原理、040102课程与教学论、040103教育史、040104比较教育学、040106高等教育学</t>
  </si>
  <si>
    <t>可为符合条件的留学回国人员办理落户。</t>
  </si>
  <si>
    <t>心理学院</t>
  </si>
  <si>
    <t>040203应用心理学</t>
  </si>
  <si>
    <t>运动人体科学学院</t>
  </si>
  <si>
    <t>1001基础医学、040302运动人体科学、0831生物医学工程、071010生物化学与分子生物学、100403营养与食品卫生学</t>
  </si>
  <si>
    <t>承担运动解剖学或运动生物力学或动作技能与控制或运动生化与营养相关教学研究工作。可为符合条件的留学回国人员办理落户。</t>
  </si>
  <si>
    <t>运动医学与康复学院</t>
  </si>
  <si>
    <t>100216运动医学、100215康复医学与理疗学、100203老年医学、040302运动人体科学、1058医学技术、101000医学技术（康复治疗方向）</t>
  </si>
  <si>
    <t>海外物理治疗（DPT、MPT）、矫形外科及创伤学、临床运动生理学等相关专业背景。同等条件下，具有临床工作经历者或研究方向是运动生物力学、神经科学、心血管及呼吸科学者优先。可为符合条件的留学回国人员办理落户。</t>
  </si>
  <si>
    <t>中国武术学院（中华民族传统体育研究院）</t>
  </si>
  <si>
    <t>040304民族传统体育</t>
  </si>
  <si>
    <t>专业方向为民族民间体育，并获民族民间体育专业赛事全国冠军及以上。</t>
  </si>
  <si>
    <t>体能训练学院（军民融合体能训练学院）</t>
  </si>
  <si>
    <t>0403体育学</t>
  </si>
  <si>
    <t>海外physical education、athletic training、performance、kinesiology、exercise science、physical activity、physical therapy、motor control等体能训练、运动表现相关专业背景。承担体能训练、运动表现等教学科研工作。同等条件下，具有运动队集训备战、体能训练、运动表现分析等工作能力者优先。可为符合条件的留学回国人员办理落户。</t>
  </si>
  <si>
    <t>体育休闲与旅游学院/北京体育大学阿尔伯塔国际休闲体育与旅游学院</t>
  </si>
  <si>
    <t>040301体育人文社会学、040303体育教育训练学、120203旅游管理、070502人文地理</t>
  </si>
  <si>
    <t>承担攀岩、绳索技能、潜水、极限飞盘、营地教育等项目中至少2项教学工作，且须具备国家级或国际级户外运动相关协会有关项目的教学资质证明或认证。具有运动健将及以上运动员技术等级者，学历可放宽至硕士研究生。可为符合条件的留学回国人员办理落户。</t>
  </si>
  <si>
    <t>竞技体育学院</t>
  </si>
  <si>
    <t>1.承担运动训练理论研究及相关课程教学工作。具有较强的科研能力，主持或参与过运动训练相关科研项目或取得过高水平学术成果。同等条件下，有服务高水平运动队及备战奥运会经历者优先。                   
2.承担体操、手球、棒垒球运动项目教学训练工作。博士研究生要求一级运动员，有运动健将及以上运动等级者，学历学位可放宽至硕士研究生。
3.可为符合条件的留学回国人员办理落户。</t>
  </si>
  <si>
    <t>运动项目学院[中国足球运动学院（中国橄榄球运动学院）、中国篮球运动学院、中国排球运动学院、中国田径运动学院、中国游泳运动学院、中国冰上运动学院、中国雪上运动学
院]</t>
  </si>
  <si>
    <t>1.承担运动项目理论研究及相关课程教学工作。具有博士学历学位，具有较强的科研能力，主持或参与过运动训练相关科研项目或取得过高水平学术成果。同等条件下，有服务高水平运动队及备战奥运会经历者优先。                   
2.承担排球、足球、篮球、橄榄球、田径、游泳、冰雪运动项目教学训练工作。硕士研究生要求健将级运动员，博士研究生要求一级运动员。具有该项目高级教练及以上专业技术职务任职资格或国际组织认证的高等级资质证书者可适当放宽运动等级要求。
3.可为符合条件的留学回国人员办理落户。</t>
  </si>
  <si>
    <t>体育工程学院（中国体育大数据中心）</t>
  </si>
  <si>
    <t>0802机械工程、0809电子科学与技术、0810信息与通信工程、0811控制科学与工程、0812计算机科学与技术</t>
  </si>
  <si>
    <t>承担体育大数据、智能体育装备、生物医学工程教学科研工作。主持过相关科研项目或取得过高水平学术成果。</t>
  </si>
  <si>
    <t>图书馆（档案馆）、信息网络中心</t>
  </si>
  <si>
    <t>专业技术人员</t>
  </si>
  <si>
    <t>120501图书馆学、120502情报学、0812计算机科学与技术</t>
  </si>
  <si>
    <t>学生工作部（武装部）</t>
  </si>
  <si>
    <t>辅导员</t>
  </si>
  <si>
    <t>0101哲学、0301法学、0302政治学、0303社会学、0304民族学、0305马克思主义理论、0401教育学、0402心理学、0403体育学、0501中国语言文学、0502外国语言文学、0503新闻传播学、0602中国史、0603世界史、1202工商管理、1204公共管理</t>
  </si>
  <si>
    <t>1.中共党员（含预备党员）；
2.同等条件下，有心理健康教育、心理咨询、就业指导等相关工作经历者优先；
3.其中1个岗位需在海南国际学院工作。</t>
  </si>
  <si>
    <t>北京兴奋剂检测实验室</t>
  </si>
  <si>
    <t>0703化学、1007药学、1008中药学、1058医学技术、1001基础医学、1055药学</t>
  </si>
  <si>
    <t>具备有机化学、药物代谢、药代动力学基础知识；具备英语六级或同等外语水平。同等条件下，具有气相色谱质谱联用或气相色谱燃烧同位素质谱联用仪的应用、操作、硬件维护经验者优先；具有ISO17025认可或CMA资质认定实验室工作经验者优先。</t>
  </si>
  <si>
    <t>合计</t>
  </si>
  <si>
    <t>备注：1.专业代码参照教育部《研究生教育学科专业目录》（2022年）。
          2.留学回国人员和具有高级职称的社会在职人员可按其他类报名。</t>
  </si>
  <si>
    <t xml:space="preserve">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</si>
</sst>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4">
    <font>
      <sz val="11"/>
      <color theme="1"/>
      <name val="宋体"/>
      <charset val="134"/>
      <scheme val="minor"/>
    </font>
    <font>
      <sz val="9"/>
      <color theme="1"/>
      <name val="宋体"/>
      <charset val="134"/>
      <scheme val="minor"/>
    </font>
    <font>
      <b/>
      <sz val="9"/>
      <color theme="1"/>
      <name val="宋体"/>
      <charset val="134"/>
      <scheme val="minor"/>
    </font>
    <font>
      <sz val="14"/>
      <color theme="1"/>
      <name val="黑体"/>
      <charset val="134"/>
    </font>
    <font>
      <sz val="8"/>
      <name val="黑体"/>
      <charset val="134"/>
    </font>
    <font>
      <sz val="8"/>
      <color theme="1"/>
      <name val="仿宋_GB2312"/>
      <charset val="134"/>
    </font>
    <font>
      <sz val="8"/>
      <name val="仿宋_GB2312"/>
      <charset val="134"/>
    </font>
    <font>
      <sz val="8"/>
      <color rgb="FF000000"/>
      <name val="仿宋_GB2312"/>
      <charset val="134"/>
    </font>
    <font>
      <sz val="14"/>
      <name val="黑体"/>
      <charset val="134"/>
    </font>
    <font>
      <sz val="8"/>
      <color theme="1"/>
      <name val="黑体"/>
      <charset val="134"/>
    </font>
    <font>
      <sz val="8"/>
      <color theme="1"/>
      <name val="宋体"/>
      <charset val="134"/>
      <scheme val="minor"/>
    </font>
    <font>
      <sz val="8"/>
      <name val="宋体"/>
      <charset val="134"/>
      <scheme val="minor"/>
    </font>
    <font>
      <b/>
      <sz val="8"/>
      <color theme="1"/>
      <name val="宋体"/>
      <charset val="134"/>
      <scheme val="minor"/>
    </font>
    <font>
      <sz val="8"/>
      <color rgb="FFFF0000"/>
      <name val="仿宋_GB2312"/>
      <charset val="134"/>
    </font>
    <font>
      <b/>
      <sz val="8"/>
      <color theme="1"/>
      <name val="仿宋_GB2312"/>
      <charset val="134"/>
    </font>
    <font>
      <sz val="11"/>
      <color theme="1"/>
      <name val="宋体"/>
      <charset val="0"/>
      <scheme val="minor"/>
    </font>
    <font>
      <sz val="11"/>
      <color theme="0"/>
      <name val="宋体"/>
      <charset val="0"/>
      <scheme val="minor"/>
    </font>
    <font>
      <sz val="11"/>
      <color rgb="FF9C6500"/>
      <name val="宋体"/>
      <charset val="0"/>
      <scheme val="minor"/>
    </font>
    <font>
      <sz val="11"/>
      <color rgb="FF9C0006"/>
      <name val="宋体"/>
      <charset val="0"/>
      <scheme val="minor"/>
    </font>
    <font>
      <b/>
      <sz val="11"/>
      <color theme="1"/>
      <name val="宋体"/>
      <charset val="0"/>
      <scheme val="minor"/>
    </font>
    <font>
      <b/>
      <sz val="13"/>
      <color theme="3"/>
      <name val="宋体"/>
      <charset val="134"/>
      <scheme val="minor"/>
    </font>
    <font>
      <b/>
      <sz val="18"/>
      <color theme="3"/>
      <name val="宋体"/>
      <charset val="134"/>
      <scheme val="minor"/>
    </font>
    <font>
      <b/>
      <sz val="11"/>
      <color theme="3"/>
      <name val="宋体"/>
      <charset val="134"/>
      <scheme val="minor"/>
    </font>
    <font>
      <u/>
      <sz val="11"/>
      <color rgb="FF0000FF"/>
      <name val="宋体"/>
      <charset val="0"/>
      <scheme val="minor"/>
    </font>
    <font>
      <sz val="11"/>
      <color rgb="FFFF0000"/>
      <name val="宋体"/>
      <charset val="0"/>
      <scheme val="minor"/>
    </font>
    <font>
      <b/>
      <sz val="15"/>
      <color theme="3"/>
      <name val="宋体"/>
      <charset val="134"/>
      <scheme val="minor"/>
    </font>
    <font>
      <b/>
      <sz val="11"/>
      <color rgb="FF3F3F3F"/>
      <name val="宋体"/>
      <charset val="0"/>
      <scheme val="minor"/>
    </font>
    <font>
      <u/>
      <sz val="11"/>
      <color rgb="FF800080"/>
      <name val="宋体"/>
      <charset val="0"/>
      <scheme val="minor"/>
    </font>
    <font>
      <b/>
      <sz val="11"/>
      <color rgb="FFFFFFFF"/>
      <name val="宋体"/>
      <charset val="0"/>
      <scheme val="minor"/>
    </font>
    <font>
      <sz val="11"/>
      <color rgb="FF3F3F76"/>
      <name val="宋体"/>
      <charset val="0"/>
      <scheme val="minor"/>
    </font>
    <font>
      <sz val="11"/>
      <color rgb="FF006100"/>
      <name val="宋体"/>
      <charset val="0"/>
      <scheme val="minor"/>
    </font>
    <font>
      <b/>
      <sz val="11"/>
      <color rgb="FFFA7D00"/>
      <name val="宋体"/>
      <charset val="0"/>
      <scheme val="minor"/>
    </font>
    <font>
      <sz val="11"/>
      <color rgb="FFFA7D00"/>
      <name val="宋体"/>
      <charset val="0"/>
      <scheme val="minor"/>
    </font>
    <font>
      <i/>
      <sz val="11"/>
      <color rgb="FF7F7F7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8"/>
        <bgColor indexed="64"/>
      </patternFill>
    </fill>
    <fill>
      <patternFill patternType="solid">
        <fgColor theme="7" tint="0.599993896298105"/>
        <bgColor indexed="64"/>
      </patternFill>
    </fill>
    <fill>
      <patternFill patternType="solid">
        <fgColor rgb="FFFFFFCC"/>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6"/>
        <bgColor indexed="64"/>
      </patternFill>
    </fill>
    <fill>
      <patternFill patternType="solid">
        <fgColor rgb="FFF2F2F2"/>
        <bgColor indexed="64"/>
      </patternFill>
    </fill>
    <fill>
      <patternFill patternType="solid">
        <fgColor theme="8" tint="0.799981688894314"/>
        <bgColor indexed="64"/>
      </patternFill>
    </fill>
    <fill>
      <patternFill patternType="solid">
        <fgColor theme="9"/>
        <bgColor indexed="64"/>
      </patternFill>
    </fill>
    <fill>
      <patternFill patternType="solid">
        <fgColor rgb="FFA5A5A5"/>
        <bgColor indexed="64"/>
      </patternFill>
    </fill>
    <fill>
      <patternFill patternType="solid">
        <fgColor theme="7"/>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rgb="FFC6EFCE"/>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0" fontId="16" fillId="25" borderId="0" applyNumberFormat="false" applyBorder="false" applyAlignment="false" applyProtection="false">
      <alignment vertical="center"/>
    </xf>
    <xf numFmtId="0" fontId="15" fillId="24" borderId="0" applyNumberFormat="false" applyBorder="false" applyAlignment="false" applyProtection="false">
      <alignment vertical="center"/>
    </xf>
    <xf numFmtId="0" fontId="15" fillId="20" borderId="0" applyNumberFormat="false" applyBorder="false" applyAlignment="false" applyProtection="false">
      <alignment vertical="center"/>
    </xf>
    <xf numFmtId="0" fontId="16" fillId="27" borderId="0" applyNumberFormat="false" applyBorder="false" applyAlignment="false" applyProtection="false">
      <alignment vertical="center"/>
    </xf>
    <xf numFmtId="0" fontId="16" fillId="21" borderId="0" applyNumberFormat="false" applyBorder="false" applyAlignment="false" applyProtection="false">
      <alignment vertical="center"/>
    </xf>
    <xf numFmtId="0" fontId="15" fillId="18" borderId="0" applyNumberFormat="false" applyBorder="false" applyAlignment="false" applyProtection="false">
      <alignment vertical="center"/>
    </xf>
    <xf numFmtId="0" fontId="16" fillId="22"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16" fillId="15" borderId="0" applyNumberFormat="false" applyBorder="false" applyAlignment="false" applyProtection="false">
      <alignment vertical="center"/>
    </xf>
    <xf numFmtId="0" fontId="15" fillId="12" borderId="0" applyNumberFormat="false" applyBorder="false" applyAlignment="false" applyProtection="false">
      <alignment vertical="center"/>
    </xf>
    <xf numFmtId="0" fontId="15" fillId="11" borderId="0" applyNumberFormat="false" applyBorder="false" applyAlignment="false" applyProtection="false">
      <alignment vertical="center"/>
    </xf>
    <xf numFmtId="0" fontId="15" fillId="13"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28" fillId="26" borderId="6" applyNumberFormat="false" applyAlignment="false" applyProtection="false">
      <alignment vertical="center"/>
    </xf>
    <xf numFmtId="0" fontId="25" fillId="0" borderId="3" applyNumberFormat="false" applyFill="false" applyAlignment="false" applyProtection="false">
      <alignment vertical="center"/>
    </xf>
    <xf numFmtId="0" fontId="29" fillId="28" borderId="8" applyNumberFormat="false" applyAlignment="false" applyProtection="false">
      <alignment vertical="center"/>
    </xf>
    <xf numFmtId="0" fontId="23" fillId="0" borderId="0" applyNumberFormat="false" applyFill="false" applyBorder="false" applyAlignment="false" applyProtection="false">
      <alignment vertical="center"/>
    </xf>
    <xf numFmtId="0" fontId="26" fillId="23" borderId="5" applyNumberFormat="false" applyAlignment="false" applyProtection="false">
      <alignment vertical="center"/>
    </xf>
    <xf numFmtId="0" fontId="15" fillId="31" borderId="0" applyNumberFormat="false" applyBorder="false" applyAlignment="false" applyProtection="false">
      <alignment vertical="center"/>
    </xf>
    <xf numFmtId="0" fontId="15" fillId="3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2" fillId="0" borderId="7" applyNumberFormat="false" applyFill="false" applyAlignment="false" applyProtection="false">
      <alignment vertical="center"/>
    </xf>
    <xf numFmtId="0" fontId="33" fillId="0" borderId="0" applyNumberFormat="false" applyFill="false" applyBorder="false" applyAlignment="false" applyProtection="false">
      <alignment vertical="center"/>
    </xf>
    <xf numFmtId="0" fontId="31" fillId="23" borderId="8" applyNumberFormat="false" applyAlignment="false" applyProtection="false">
      <alignment vertical="center"/>
    </xf>
    <xf numFmtId="0" fontId="16" fillId="2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6" fillId="19" borderId="0" applyNumberFormat="false" applyBorder="false" applyAlignment="false" applyProtection="false">
      <alignment vertical="center"/>
    </xf>
    <xf numFmtId="0" fontId="0" fillId="10" borderId="4" applyNumberFormat="false" applyFont="false" applyAlignment="false" applyProtection="false">
      <alignment vertical="center"/>
    </xf>
    <xf numFmtId="0" fontId="30" fillId="3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3"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32" fillId="0" borderId="9" applyNumberFormat="false" applyFill="false" applyAlignment="false" applyProtection="false">
      <alignment vertical="center"/>
    </xf>
    <xf numFmtId="0" fontId="15" fillId="9" borderId="0" applyNumberFormat="false" applyBorder="false" applyAlignment="false" applyProtection="false">
      <alignment vertical="center"/>
    </xf>
    <xf numFmtId="0" fontId="15" fillId="17" borderId="0" applyNumberFormat="false" applyBorder="false" applyAlignment="false" applyProtection="false">
      <alignment vertical="center"/>
    </xf>
    <xf numFmtId="0" fontId="16" fillId="8" borderId="0" applyNumberFormat="false" applyBorder="false" applyAlignment="false" applyProtection="false">
      <alignment vertical="center"/>
    </xf>
    <xf numFmtId="0" fontId="19" fillId="0" borderId="2" applyNumberFormat="false" applyFill="false" applyAlignment="false" applyProtection="false">
      <alignment vertical="center"/>
    </xf>
    <xf numFmtId="0" fontId="16" fillId="16"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5" fillId="6"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17" fillId="5" borderId="0" applyNumberFormat="false" applyBorder="false" applyAlignment="false" applyProtection="false">
      <alignment vertical="center"/>
    </xf>
    <xf numFmtId="0" fontId="16" fillId="4" borderId="0" applyNumberFormat="false" applyBorder="false" applyAlignment="false" applyProtection="false">
      <alignment vertical="center"/>
    </xf>
    <xf numFmtId="0" fontId="16" fillId="3" borderId="0" applyNumberFormat="false" applyBorder="false" applyAlignment="false" applyProtection="false">
      <alignment vertical="center"/>
    </xf>
    <xf numFmtId="0" fontId="15" fillId="2" borderId="0" applyNumberFormat="false" applyBorder="false" applyAlignment="false" applyProtection="false">
      <alignment vertical="center"/>
    </xf>
  </cellStyleXfs>
  <cellXfs count="32">
    <xf numFmtId="0" fontId="0" fillId="0" borderId="0" xfId="0">
      <alignment vertical="center"/>
    </xf>
    <xf numFmtId="0" fontId="1" fillId="0" borderId="0" xfId="0" applyFont="true" applyProtection="true">
      <alignment vertical="center"/>
    </xf>
    <xf numFmtId="0" fontId="1" fillId="0" borderId="0" xfId="0" applyFont="true" applyFill="true">
      <alignment vertical="center"/>
    </xf>
    <xf numFmtId="0" fontId="2" fillId="0" borderId="0" xfId="0" applyFont="true">
      <alignment vertical="center"/>
    </xf>
    <xf numFmtId="0" fontId="1" fillId="0" borderId="0" xfId="0" applyFont="true">
      <alignment vertical="center"/>
    </xf>
    <xf numFmtId="0" fontId="1" fillId="0" borderId="0" xfId="0" applyFont="true" applyAlignment="true">
      <alignment horizontal="left" vertical="center"/>
    </xf>
    <xf numFmtId="0" fontId="1" fillId="0" borderId="0" xfId="0" applyFont="true" applyAlignment="true">
      <alignment horizontal="center" vertical="center"/>
    </xf>
    <xf numFmtId="0" fontId="3" fillId="0" borderId="0" xfId="0" applyFont="true" applyFill="true" applyBorder="true" applyAlignment="true">
      <alignment horizontal="center" vertical="center"/>
    </xf>
    <xf numFmtId="0" fontId="3" fillId="0" borderId="0" xfId="0" applyFont="true" applyFill="true" applyBorder="true" applyAlignment="true">
      <alignment horizontal="left" vertical="center"/>
    </xf>
    <xf numFmtId="0" fontId="4" fillId="0" borderId="1" xfId="0" applyFont="true" applyFill="true" applyBorder="true" applyAlignment="true" applyProtection="true">
      <alignment horizontal="center" vertical="center" wrapText="true"/>
    </xf>
    <xf numFmtId="0" fontId="5" fillId="0" borderId="1" xfId="0" applyFont="true" applyBorder="true" applyAlignment="true">
      <alignment horizontal="center" vertical="center"/>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left" vertical="center" wrapText="true"/>
    </xf>
    <xf numFmtId="0" fontId="5" fillId="0" borderId="1" xfId="0" applyFont="true" applyFill="true" applyBorder="true" applyAlignment="true">
      <alignment horizontal="center" vertical="center"/>
    </xf>
    <xf numFmtId="0" fontId="5" fillId="0" borderId="1" xfId="0" applyFont="true" applyFill="true" applyBorder="true" applyAlignment="true">
      <alignment horizontal="left" vertical="center" wrapText="true"/>
    </xf>
    <xf numFmtId="0" fontId="5" fillId="0" borderId="1" xfId="0" applyFont="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left" vertical="center" wrapText="true"/>
    </xf>
    <xf numFmtId="0" fontId="5" fillId="0" borderId="1" xfId="0" applyFont="true" applyBorder="true" applyAlignment="true">
      <alignment horizontal="left" vertical="center" wrapText="true"/>
    </xf>
    <xf numFmtId="0" fontId="5" fillId="0" borderId="1" xfId="0" applyFont="true" applyBorder="true" applyAlignment="true">
      <alignment horizontal="left" vertical="center"/>
    </xf>
    <xf numFmtId="0" fontId="1" fillId="0" borderId="0" xfId="0" applyFont="true" applyAlignment="true">
      <alignment horizontal="left" vertical="center" wrapText="true"/>
    </xf>
    <xf numFmtId="0" fontId="8" fillId="0" borderId="0" xfId="0" applyFont="true" applyFill="true" applyBorder="true" applyAlignment="true">
      <alignment horizontal="center" vertical="center"/>
    </xf>
    <xf numFmtId="0" fontId="9" fillId="0" borderId="1" xfId="0" applyFont="true" applyFill="true" applyBorder="true" applyAlignment="true" applyProtection="true">
      <alignment horizontal="center" vertical="center" wrapText="true"/>
    </xf>
    <xf numFmtId="0" fontId="10"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xf>
    <xf numFmtId="0" fontId="10" fillId="0" borderId="1" xfId="0" applyFont="true" applyFill="true" applyBorder="true" applyAlignment="true">
      <alignment horizontal="center" vertical="center"/>
    </xf>
    <xf numFmtId="0" fontId="11" fillId="0" borderId="1" xfId="0" applyFont="true" applyFill="true" applyBorder="true" applyAlignment="true">
      <alignment horizontal="center" vertical="center" wrapText="true"/>
    </xf>
    <xf numFmtId="0" fontId="12" fillId="0" borderId="1" xfId="0" applyFont="true" applyBorder="true" applyAlignment="true">
      <alignment horizontal="center" vertical="center"/>
    </xf>
    <xf numFmtId="0" fontId="1" fillId="0" borderId="0" xfId="0" applyFont="true" applyAlignment="true">
      <alignment vertical="center" wrapText="true"/>
    </xf>
    <xf numFmtId="0" fontId="13" fillId="0" borderId="1" xfId="0" applyFont="true" applyFill="true" applyBorder="true" applyAlignment="true">
      <alignment horizontal="left" vertical="center" wrapText="true"/>
    </xf>
    <xf numFmtId="0" fontId="12" fillId="0" borderId="1" xfId="0" applyFont="true" applyFill="true" applyBorder="true" applyAlignment="true">
      <alignment horizontal="center" vertical="center" wrapText="true"/>
    </xf>
    <xf numFmtId="0" fontId="14" fillId="0" borderId="1" xfId="0" applyFont="true" applyBorder="true" applyAlignment="true">
      <alignment horizontal="lef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26"/>
  <sheetViews>
    <sheetView tabSelected="1" zoomScale="115" zoomScaleNormal="115" workbookViewId="0">
      <pane ySplit="3" topLeftCell="A21" activePane="bottomLeft" state="frozen"/>
      <selection/>
      <selection pane="bottomLeft" activeCell="E29" sqref="E29"/>
    </sheetView>
  </sheetViews>
  <sheetFormatPr defaultColWidth="9" defaultRowHeight="12"/>
  <cols>
    <col min="1" max="1" width="6" style="4" customWidth="true"/>
    <col min="2" max="2" width="12.125" style="4" customWidth="true"/>
    <col min="3" max="3" width="9" style="4"/>
    <col min="4" max="4" width="26.375" style="5" customWidth="true"/>
    <col min="5" max="5" width="7.875" style="6" customWidth="true"/>
    <col min="6" max="9" width="6.19166666666667" style="6" customWidth="true"/>
    <col min="10" max="10" width="29.625" style="5" customWidth="true"/>
    <col min="11" max="11" width="30.625" style="4" customWidth="true"/>
    <col min="12" max="12" width="25.875" style="4" customWidth="true"/>
    <col min="13" max="16384" width="9" style="4"/>
  </cols>
  <sheetData>
    <row r="1" ht="39" customHeight="true" spans="1:10">
      <c r="A1" s="7" t="s">
        <v>0</v>
      </c>
      <c r="B1" s="7"/>
      <c r="C1" s="7"/>
      <c r="D1" s="8"/>
      <c r="E1" s="21"/>
      <c r="F1" s="7"/>
      <c r="G1" s="7"/>
      <c r="H1" s="7"/>
      <c r="I1" s="7"/>
      <c r="J1" s="8"/>
    </row>
    <row r="2" s="1" customFormat="true" ht="23.1" customHeight="true" spans="1:10">
      <c r="A2" s="9" t="s">
        <v>1</v>
      </c>
      <c r="B2" s="9" t="s">
        <v>2</v>
      </c>
      <c r="C2" s="9" t="s">
        <v>3</v>
      </c>
      <c r="D2" s="9" t="s">
        <v>4</v>
      </c>
      <c r="E2" s="9" t="s">
        <v>5</v>
      </c>
      <c r="F2" s="9" t="s">
        <v>6</v>
      </c>
      <c r="G2" s="9"/>
      <c r="H2" s="9"/>
      <c r="I2" s="9"/>
      <c r="J2" s="9" t="s">
        <v>7</v>
      </c>
    </row>
    <row r="3" s="1" customFormat="true" ht="48" customHeight="true" spans="1:10">
      <c r="A3" s="9"/>
      <c r="B3" s="9"/>
      <c r="C3" s="9"/>
      <c r="D3" s="9"/>
      <c r="E3" s="9"/>
      <c r="F3" s="9" t="s">
        <v>8</v>
      </c>
      <c r="G3" s="9" t="s">
        <v>9</v>
      </c>
      <c r="H3" s="22" t="s">
        <v>10</v>
      </c>
      <c r="I3" s="9" t="s">
        <v>11</v>
      </c>
      <c r="J3" s="9"/>
    </row>
    <row r="4" ht="60" customHeight="true" spans="1:10">
      <c r="A4" s="10">
        <v>1</v>
      </c>
      <c r="B4" s="11" t="s">
        <v>12</v>
      </c>
      <c r="C4" s="11" t="s">
        <v>13</v>
      </c>
      <c r="D4" s="12" t="s">
        <v>14</v>
      </c>
      <c r="E4" s="11" t="s">
        <v>15</v>
      </c>
      <c r="F4" s="23"/>
      <c r="G4" s="23">
        <v>1</v>
      </c>
      <c r="H4" s="23">
        <v>2</v>
      </c>
      <c r="I4" s="23">
        <f>SUM(F4:H4)</f>
        <v>3</v>
      </c>
      <c r="J4" s="17" t="s">
        <v>16</v>
      </c>
    </row>
    <row r="5" s="2" customFormat="true" ht="63.95" customHeight="true" spans="1:10">
      <c r="A5" s="13">
        <v>2</v>
      </c>
      <c r="B5" s="11" t="s">
        <v>17</v>
      </c>
      <c r="C5" s="11" t="s">
        <v>13</v>
      </c>
      <c r="D5" s="14" t="s">
        <v>18</v>
      </c>
      <c r="E5" s="11" t="s">
        <v>15</v>
      </c>
      <c r="F5" s="23"/>
      <c r="G5" s="23">
        <v>1</v>
      </c>
      <c r="H5" s="23">
        <v>1</v>
      </c>
      <c r="I5" s="23">
        <f t="shared" ref="I5:I23" si="0">SUM(F5:H5)</f>
        <v>2</v>
      </c>
      <c r="J5" s="12" t="s">
        <v>19</v>
      </c>
    </row>
    <row r="6" s="2" customFormat="true" ht="63.95" customHeight="true" spans="1:10">
      <c r="A6" s="10">
        <v>3</v>
      </c>
      <c r="B6" s="11" t="s">
        <v>20</v>
      </c>
      <c r="C6" s="11" t="s">
        <v>13</v>
      </c>
      <c r="D6" s="14" t="s">
        <v>21</v>
      </c>
      <c r="E6" s="11" t="s">
        <v>15</v>
      </c>
      <c r="F6" s="23"/>
      <c r="G6" s="23"/>
      <c r="H6" s="23">
        <v>1</v>
      </c>
      <c r="I6" s="23">
        <f t="shared" si="0"/>
        <v>1</v>
      </c>
      <c r="J6" s="17"/>
    </row>
    <row r="7" s="2" customFormat="true" ht="63.95" customHeight="true" spans="1:10">
      <c r="A7" s="13">
        <v>4</v>
      </c>
      <c r="B7" s="11" t="s">
        <v>22</v>
      </c>
      <c r="C7" s="11" t="s">
        <v>13</v>
      </c>
      <c r="D7" s="14" t="s">
        <v>23</v>
      </c>
      <c r="E7" s="24" t="s">
        <v>15</v>
      </c>
      <c r="F7" s="23"/>
      <c r="G7" s="23"/>
      <c r="H7" s="23">
        <v>1</v>
      </c>
      <c r="I7" s="23">
        <f t="shared" si="0"/>
        <v>1</v>
      </c>
      <c r="J7" s="17" t="s">
        <v>24</v>
      </c>
    </row>
    <row r="8" s="2" customFormat="true" ht="63.95" customHeight="true" spans="1:10">
      <c r="A8" s="10">
        <v>5</v>
      </c>
      <c r="B8" s="11" t="s">
        <v>25</v>
      </c>
      <c r="C8" s="11" t="s">
        <v>13</v>
      </c>
      <c r="D8" s="14" t="s">
        <v>26</v>
      </c>
      <c r="E8" s="11" t="s">
        <v>15</v>
      </c>
      <c r="F8" s="23"/>
      <c r="G8" s="23"/>
      <c r="H8" s="23">
        <v>1</v>
      </c>
      <c r="I8" s="23">
        <f t="shared" si="0"/>
        <v>1</v>
      </c>
      <c r="J8" s="17"/>
    </row>
    <row r="9" s="2" customFormat="true" ht="105" customHeight="true" spans="1:10">
      <c r="A9" s="13">
        <v>6</v>
      </c>
      <c r="B9" s="11" t="s">
        <v>27</v>
      </c>
      <c r="C9" s="11" t="s">
        <v>13</v>
      </c>
      <c r="D9" s="14" t="s">
        <v>28</v>
      </c>
      <c r="E9" s="16" t="s">
        <v>29</v>
      </c>
      <c r="F9" s="23"/>
      <c r="G9" s="23"/>
      <c r="H9" s="23">
        <v>1</v>
      </c>
      <c r="I9" s="23">
        <f t="shared" si="0"/>
        <v>1</v>
      </c>
      <c r="J9" s="17" t="s">
        <v>30</v>
      </c>
    </row>
    <row r="10" s="2" customFormat="true" ht="33.95" customHeight="true" spans="1:10">
      <c r="A10" s="10">
        <v>7</v>
      </c>
      <c r="B10" s="11" t="s">
        <v>31</v>
      </c>
      <c r="C10" s="11" t="s">
        <v>13</v>
      </c>
      <c r="D10" s="14" t="s">
        <v>32</v>
      </c>
      <c r="E10" s="11" t="s">
        <v>15</v>
      </c>
      <c r="F10" s="23"/>
      <c r="G10" s="23"/>
      <c r="H10" s="23">
        <v>1</v>
      </c>
      <c r="I10" s="23">
        <f t="shared" si="0"/>
        <v>1</v>
      </c>
      <c r="J10" s="17"/>
    </row>
    <row r="11" ht="39.95" customHeight="true" spans="1:10">
      <c r="A11" s="13">
        <v>8</v>
      </c>
      <c r="B11" s="15" t="s">
        <v>33</v>
      </c>
      <c r="C11" s="11" t="s">
        <v>13</v>
      </c>
      <c r="D11" s="14" t="s">
        <v>34</v>
      </c>
      <c r="E11" s="24" t="s">
        <v>15</v>
      </c>
      <c r="F11" s="23"/>
      <c r="G11" s="23"/>
      <c r="H11" s="23">
        <v>2</v>
      </c>
      <c r="I11" s="23">
        <f t="shared" si="0"/>
        <v>2</v>
      </c>
      <c r="J11" s="17" t="s">
        <v>35</v>
      </c>
    </row>
    <row r="12" ht="30.95" customHeight="true" spans="1:10">
      <c r="A12" s="10">
        <v>9</v>
      </c>
      <c r="B12" s="15" t="s">
        <v>36</v>
      </c>
      <c r="C12" s="11" t="s">
        <v>13</v>
      </c>
      <c r="D12" s="14" t="s">
        <v>37</v>
      </c>
      <c r="E12" s="11" t="s">
        <v>15</v>
      </c>
      <c r="F12" s="23"/>
      <c r="G12" s="23"/>
      <c r="H12" s="23">
        <v>1</v>
      </c>
      <c r="I12" s="23">
        <f t="shared" si="0"/>
        <v>1</v>
      </c>
      <c r="J12" s="17"/>
    </row>
    <row r="13" ht="62.1" customHeight="true" spans="1:10">
      <c r="A13" s="13">
        <v>10</v>
      </c>
      <c r="B13" s="15" t="s">
        <v>38</v>
      </c>
      <c r="C13" s="11" t="s">
        <v>13</v>
      </c>
      <c r="D13" s="14" t="s">
        <v>39</v>
      </c>
      <c r="E13" s="11" t="s">
        <v>15</v>
      </c>
      <c r="F13" s="23"/>
      <c r="G13" s="23"/>
      <c r="H13" s="23">
        <v>1</v>
      </c>
      <c r="I13" s="23">
        <f t="shared" si="0"/>
        <v>1</v>
      </c>
      <c r="J13" s="17" t="s">
        <v>40</v>
      </c>
    </row>
    <row r="14" s="2" customFormat="true" ht="69.95" customHeight="true" spans="1:10">
      <c r="A14" s="10">
        <v>11</v>
      </c>
      <c r="B14" s="16" t="s">
        <v>41</v>
      </c>
      <c r="C14" s="11" t="s">
        <v>13</v>
      </c>
      <c r="D14" s="17" t="s">
        <v>42</v>
      </c>
      <c r="E14" s="24" t="s">
        <v>15</v>
      </c>
      <c r="F14" s="23"/>
      <c r="G14" s="23"/>
      <c r="H14" s="23">
        <v>2</v>
      </c>
      <c r="I14" s="23">
        <f t="shared" si="0"/>
        <v>2</v>
      </c>
      <c r="J14" s="17" t="s">
        <v>43</v>
      </c>
    </row>
    <row r="15" s="2" customFormat="true" ht="69.95" customHeight="true" spans="1:10">
      <c r="A15" s="13">
        <v>12</v>
      </c>
      <c r="B15" s="15" t="s">
        <v>44</v>
      </c>
      <c r="C15" s="11" t="s">
        <v>13</v>
      </c>
      <c r="D15" s="14" t="s">
        <v>45</v>
      </c>
      <c r="E15" s="16" t="s">
        <v>29</v>
      </c>
      <c r="F15" s="25"/>
      <c r="G15" s="25"/>
      <c r="H15" s="23">
        <v>1</v>
      </c>
      <c r="I15" s="23">
        <f t="shared" si="0"/>
        <v>1</v>
      </c>
      <c r="J15" s="17" t="s">
        <v>46</v>
      </c>
    </row>
    <row r="16" ht="90.95" customHeight="true" spans="1:10">
      <c r="A16" s="10">
        <v>13</v>
      </c>
      <c r="B16" s="15" t="s">
        <v>47</v>
      </c>
      <c r="C16" s="11" t="s">
        <v>13</v>
      </c>
      <c r="D16" s="14" t="s">
        <v>48</v>
      </c>
      <c r="E16" s="11" t="s">
        <v>15</v>
      </c>
      <c r="F16" s="23"/>
      <c r="G16" s="23"/>
      <c r="H16" s="23">
        <v>1</v>
      </c>
      <c r="I16" s="23">
        <f t="shared" si="0"/>
        <v>1</v>
      </c>
      <c r="J16" s="17" t="s">
        <v>49</v>
      </c>
    </row>
    <row r="17" ht="63.95" customHeight="true" spans="1:10">
      <c r="A17" s="13">
        <v>14</v>
      </c>
      <c r="B17" s="15" t="s">
        <v>50</v>
      </c>
      <c r="C17" s="11" t="s">
        <v>13</v>
      </c>
      <c r="D17" s="14" t="s">
        <v>51</v>
      </c>
      <c r="E17" s="24" t="s">
        <v>15</v>
      </c>
      <c r="F17" s="23"/>
      <c r="G17" s="23"/>
      <c r="H17" s="23">
        <v>2</v>
      </c>
      <c r="I17" s="23">
        <f t="shared" si="0"/>
        <v>2</v>
      </c>
      <c r="J17" s="17" t="s">
        <v>52</v>
      </c>
    </row>
    <row r="18" ht="99" customHeight="true" spans="1:12">
      <c r="A18" s="10">
        <v>15</v>
      </c>
      <c r="B18" s="15" t="s">
        <v>53</v>
      </c>
      <c r="C18" s="11" t="s">
        <v>13</v>
      </c>
      <c r="D18" s="14" t="s">
        <v>48</v>
      </c>
      <c r="E18" s="11" t="s">
        <v>15</v>
      </c>
      <c r="F18" s="26"/>
      <c r="G18" s="26">
        <v>1</v>
      </c>
      <c r="H18" s="26">
        <v>2</v>
      </c>
      <c r="I18" s="23">
        <f t="shared" si="0"/>
        <v>3</v>
      </c>
      <c r="J18" s="17" t="s">
        <v>54</v>
      </c>
      <c r="L18" s="28"/>
    </row>
    <row r="19" ht="133" customHeight="true" spans="1:10">
      <c r="A19" s="13">
        <v>16</v>
      </c>
      <c r="B19" s="18" t="s">
        <v>55</v>
      </c>
      <c r="C19" s="11" t="s">
        <v>13</v>
      </c>
      <c r="D19" s="14" t="s">
        <v>48</v>
      </c>
      <c r="E19" s="11" t="s">
        <v>29</v>
      </c>
      <c r="F19" s="23"/>
      <c r="G19" s="23">
        <v>3</v>
      </c>
      <c r="H19" s="23">
        <v>3</v>
      </c>
      <c r="I19" s="23">
        <f t="shared" si="0"/>
        <v>6</v>
      </c>
      <c r="J19" s="17" t="s">
        <v>56</v>
      </c>
    </row>
    <row r="20" customFormat="true" ht="48" customHeight="true" spans="1:10">
      <c r="A20" s="10">
        <v>17</v>
      </c>
      <c r="B20" s="15" t="s">
        <v>57</v>
      </c>
      <c r="C20" s="11" t="s">
        <v>13</v>
      </c>
      <c r="D20" s="14" t="s">
        <v>58</v>
      </c>
      <c r="E20" s="24" t="s">
        <v>15</v>
      </c>
      <c r="F20" s="23"/>
      <c r="G20" s="23"/>
      <c r="H20" s="23">
        <v>1</v>
      </c>
      <c r="I20" s="23">
        <f t="shared" si="0"/>
        <v>1</v>
      </c>
      <c r="J20" s="17" t="s">
        <v>59</v>
      </c>
    </row>
    <row r="21" customFormat="true" ht="39" customHeight="true" spans="1:10">
      <c r="A21" s="13">
        <v>18</v>
      </c>
      <c r="B21" s="15" t="s">
        <v>60</v>
      </c>
      <c r="C21" s="15" t="s">
        <v>61</v>
      </c>
      <c r="D21" s="14" t="s">
        <v>62</v>
      </c>
      <c r="E21" s="24" t="s">
        <v>29</v>
      </c>
      <c r="F21" s="23">
        <v>1</v>
      </c>
      <c r="G21" s="23">
        <v>1</v>
      </c>
      <c r="H21" s="23"/>
      <c r="I21" s="23">
        <f t="shared" si="0"/>
        <v>2</v>
      </c>
      <c r="J21" s="29"/>
    </row>
    <row r="22" customFormat="true" ht="72" customHeight="true" spans="1:10">
      <c r="A22" s="10">
        <v>19</v>
      </c>
      <c r="B22" s="15" t="s">
        <v>63</v>
      </c>
      <c r="C22" s="15" t="s">
        <v>64</v>
      </c>
      <c r="D22" s="17" t="s">
        <v>65</v>
      </c>
      <c r="E22" s="24" t="s">
        <v>29</v>
      </c>
      <c r="F22" s="26">
        <v>1</v>
      </c>
      <c r="G22" s="26">
        <v>2</v>
      </c>
      <c r="H22" s="26"/>
      <c r="I22" s="26">
        <f t="shared" si="0"/>
        <v>3</v>
      </c>
      <c r="J22" s="17" t="s">
        <v>66</v>
      </c>
    </row>
    <row r="23" customFormat="true" ht="71.1" customHeight="true" spans="1:10">
      <c r="A23" s="13">
        <v>20</v>
      </c>
      <c r="B23" s="15" t="s">
        <v>67</v>
      </c>
      <c r="C23" s="15" t="s">
        <v>61</v>
      </c>
      <c r="D23" s="17" t="s">
        <v>68</v>
      </c>
      <c r="E23" s="24" t="s">
        <v>29</v>
      </c>
      <c r="F23" s="23"/>
      <c r="G23" s="23">
        <v>1</v>
      </c>
      <c r="H23" s="23"/>
      <c r="I23" s="23">
        <f t="shared" si="0"/>
        <v>1</v>
      </c>
      <c r="J23" s="14" t="s">
        <v>69</v>
      </c>
    </row>
    <row r="24" s="3" customFormat="true" ht="36" customHeight="true" spans="1:10">
      <c r="A24" s="13"/>
      <c r="B24" s="19" t="s">
        <v>70</v>
      </c>
      <c r="C24" s="19"/>
      <c r="D24" s="19"/>
      <c r="E24" s="19"/>
      <c r="F24" s="27">
        <f>SUM(F17:F23)</f>
        <v>2</v>
      </c>
      <c r="G24" s="27">
        <f>SUM(G4:G23)</f>
        <v>10</v>
      </c>
      <c r="H24" s="27">
        <f>SUM(H4:H23)</f>
        <v>24</v>
      </c>
      <c r="I24" s="30">
        <f>SUM(I4:I23)</f>
        <v>36</v>
      </c>
      <c r="J24" s="31"/>
    </row>
    <row r="25" ht="47.1" customHeight="true" spans="1:9">
      <c r="A25" s="20" t="s">
        <v>71</v>
      </c>
      <c r="B25" s="5"/>
      <c r="C25" s="5"/>
      <c r="E25" s="5"/>
      <c r="F25" s="5"/>
      <c r="G25" s="5"/>
      <c r="H25" s="5"/>
      <c r="I25" s="5"/>
    </row>
    <row r="26" spans="1:1">
      <c r="A26" s="4" t="s">
        <v>72</v>
      </c>
    </row>
  </sheetData>
  <autoFilter ref="A3:L26">
    <extLst/>
  </autoFilter>
  <mergeCells count="10">
    <mergeCell ref="A1:J1"/>
    <mergeCell ref="F2:I2"/>
    <mergeCell ref="B24:E24"/>
    <mergeCell ref="A25:J25"/>
    <mergeCell ref="A2:A3"/>
    <mergeCell ref="B2:B3"/>
    <mergeCell ref="C2:C3"/>
    <mergeCell ref="D2:D3"/>
    <mergeCell ref="E2:E3"/>
    <mergeCell ref="J2:J3"/>
  </mergeCells>
  <dataValidations count="1">
    <dataValidation allowBlank="1" showInputMessage="1" showErrorMessage="1" sqref="D4 H8 D11:E11 F11:G11 H11 J11 D12:E12 F12:G12 H12 J12 D13:E13 F13:G13 H13 J13 D14:E14 F14:G14 H14 D15:E15 F15:G15 H15 J15 D20:E20 F20:G20 H20 J20 D21 F21:G21 H21 J21 F22:G22 H22 J22 G23 H23 J23 I24 E4:E5 H1:H3 H4:H5 H6:H7 H9:H10 H16:H19 I1:I3 I4:I13 I14:I15 I16:I18 I19:I20 I21:I23 J1:J3 J4:J5 J6:J7 J8:J10 J16:J17 F1:G3 D6:E10 F6:G10 A1:E3 D16:E19 F16:G19 F4:G5"/>
  </dataValidations>
  <printOptions horizontalCentered="true"/>
  <pageMargins left="0.314583333333333" right="0.236111111111111" top="0.393055555555556" bottom="0.511805555555556" header="0.298611111111111" footer="0.314583333333333"/>
  <pageSetup paperSize="9" scale="84"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dc:creator>
  <cp:lastModifiedBy>sport</cp:lastModifiedBy>
  <dcterms:created xsi:type="dcterms:W3CDTF">2022-09-22T15:06:00Z</dcterms:created>
  <cp:lastPrinted>2022-09-29T19:48:00Z</cp:lastPrinted>
  <dcterms:modified xsi:type="dcterms:W3CDTF">2023-04-12T11:00:21Z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FD506951547C4275BFACB39096011E43_13</vt:lpwstr>
  </property>
  <property fmtid="{D5CDD505-2E9C-101B-9397-08002B2CF9AE}" pid="3" name="KSOProductBuildVer">
    <vt:lpwstr>2052-11.8.2.10458</vt:lpwstr>
  </property>
</Properties>
</file>